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05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7" i="1" l="1"/>
</calcChain>
</file>

<file path=xl/sharedStrings.xml><?xml version="1.0" encoding="utf-8"?>
<sst xmlns="http://schemas.openxmlformats.org/spreadsheetml/2006/main" count="245" uniqueCount="144">
  <si>
    <t>N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</si>
  <si>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</si>
  <si>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</si>
  <si>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</si>
  <si>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</si>
  <si>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</si>
  <si>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</si>
  <si>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</si>
  <si>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</si>
  <si>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</si>
  <si>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</si>
  <si>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</si>
  <si>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</si>
  <si>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</si>
  <si>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</si>
  <si>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</si>
  <si>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</si>
  <si>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</si>
  <si>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</si>
  <si>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</si>
  <si>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</si>
  <si>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</si>
  <si>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</si>
  <si>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</si>
  <si>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</si>
  <si>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</si>
  <si>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</si>
  <si>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</si>
  <si>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</si>
  <si>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</si>
  <si>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ПАО РОСТЕЛЕКОМ</t>
  </si>
  <si>
    <t>услуги связи</t>
  </si>
  <si>
    <t>усл.ед</t>
  </si>
  <si>
    <t>усл.ед.</t>
  </si>
  <si>
    <t xml:space="preserve">       да </t>
  </si>
  <si>
    <t>лит.</t>
  </si>
  <si>
    <t>шт.</t>
  </si>
  <si>
    <t>Генеральный директор</t>
  </si>
  <si>
    <t>Главный  бухгалтер</t>
  </si>
  <si>
    <t xml:space="preserve">                                              Л.П. Бублиенова</t>
  </si>
  <si>
    <t>56</t>
  </si>
  <si>
    <t xml:space="preserve">                                             И. Н. Сидорова</t>
  </si>
  <si>
    <t>ООО ГАЗПРОММЕЖРЕГИОНГАЗ ПЕНЗА</t>
  </si>
  <si>
    <t>ООО ТНС ЭНЕРГО ПЕНЗА</t>
  </si>
  <si>
    <t>тех.потери</t>
  </si>
  <si>
    <t>предрейс. мед.осмотр</t>
  </si>
  <si>
    <t>поставка электрич. энергии</t>
  </si>
  <si>
    <t>квт.</t>
  </si>
  <si>
    <t>Хоз.инвентарь</t>
  </si>
  <si>
    <t>ООО Кузнецкрегионгаз</t>
  </si>
  <si>
    <t>ГСМ</t>
  </si>
  <si>
    <t xml:space="preserve">ООО РН-карт </t>
  </si>
  <si>
    <t>пропан</t>
  </si>
  <si>
    <t>7,48</t>
  </si>
  <si>
    <t>тех.нужды</t>
  </si>
  <si>
    <t>ООО "ГазТепловода"</t>
  </si>
  <si>
    <t>1355 от 03.06.2024г.</t>
  </si>
  <si>
    <t>115 от 04.06.2024г</t>
  </si>
  <si>
    <t>ГАУ ПО "Городищенский Вестник"</t>
  </si>
  <si>
    <t>Размещение сообщения №22 от 05.06.2024г.</t>
  </si>
  <si>
    <t>Газовая плита</t>
  </si>
  <si>
    <t>ООО "Ситилинк"</t>
  </si>
  <si>
    <t>PZ00007055 от 05.06.2024г.</t>
  </si>
  <si>
    <t>PZ00007054 от 05.06.2024г.</t>
  </si>
  <si>
    <t>котел газовый настенный 2-х контурный котел</t>
  </si>
  <si>
    <t>ООО "ВсеИнструменты.ру"</t>
  </si>
  <si>
    <t>6527889-ПНЗ от 05.06.2024г.</t>
  </si>
  <si>
    <t>1679 от 05.06.2024г.</t>
  </si>
  <si>
    <t>ООО "Газпроектмонтаж"</t>
  </si>
  <si>
    <t>а/запчасти</t>
  </si>
  <si>
    <t>.</t>
  </si>
  <si>
    <t>110 от 07.06.2024г</t>
  </si>
  <si>
    <t>ООО "ГК ГАЗГАРАНТ"</t>
  </si>
  <si>
    <t>регулятор РДНК-400</t>
  </si>
  <si>
    <t>фиксальный накопитель</t>
  </si>
  <si>
    <t>ООО "Компания "Тензор"</t>
  </si>
  <si>
    <t>58324060525170 от 06.06.2024г.</t>
  </si>
  <si>
    <t>12 от 04.06.2024г</t>
  </si>
  <si>
    <t>ИП Усков А.Н.</t>
  </si>
  <si>
    <t>Жалюзи</t>
  </si>
  <si>
    <t>услуги по перевозке груза</t>
  </si>
  <si>
    <t>ООО "Деловые линии"</t>
  </si>
  <si>
    <t>1018305/0106 от 11.06.2024г.</t>
  </si>
  <si>
    <t>12 от 13.06.2024г</t>
  </si>
  <si>
    <t>ООО "Полимер-Строй-Снаб-К"</t>
  </si>
  <si>
    <t>лента сигнальная ЛСГ 200</t>
  </si>
  <si>
    <t>Труба ПЭ 100</t>
  </si>
  <si>
    <t>11 от 13.06.2024г.</t>
  </si>
  <si>
    <t>9 от 13.06.2024г.</t>
  </si>
  <si>
    <t>Газовое оборудование</t>
  </si>
  <si>
    <t>10 от 13.06.2024г</t>
  </si>
  <si>
    <t>ГРПШ</t>
  </si>
  <si>
    <t>121 от 14.06.2024г.</t>
  </si>
  <si>
    <t>PZ00007745 от 19.06.2024г.</t>
  </si>
  <si>
    <t>Хоз.нужды</t>
  </si>
  <si>
    <t>Журналы для регистрации</t>
  </si>
  <si>
    <t>121 19.06.2024г.</t>
  </si>
  <si>
    <t>14 19.06.2024г.</t>
  </si>
  <si>
    <t>Цокольный ввод ,возмещение транспортных расходов</t>
  </si>
  <si>
    <t>ООО "ЛЕ МОНЛИД"</t>
  </si>
  <si>
    <t>048/2024-0016926</t>
  </si>
  <si>
    <t>тк000023929 от 21.06.2024г.</t>
  </si>
  <si>
    <t>ООО "Техномашкомплект"</t>
  </si>
  <si>
    <t>канц.товары</t>
  </si>
  <si>
    <t>ООО "Евролист"</t>
  </si>
  <si>
    <t>62400117 от 24.06.2024г.</t>
  </si>
  <si>
    <t>24-0299865 от 26.06.2024г.</t>
  </si>
  <si>
    <t>ИП Рыгалов С.В.</t>
  </si>
  <si>
    <t>кран газовый</t>
  </si>
  <si>
    <t>счетчик газовый</t>
  </si>
  <si>
    <t>24-0299854 от 26.06.2024г.</t>
  </si>
  <si>
    <t>24-0299857 от 26.06.2024</t>
  </si>
  <si>
    <t>Газовая  колонка</t>
  </si>
  <si>
    <t>отвод ф20</t>
  </si>
  <si>
    <t>24-0299853 от 26.06.2024г.</t>
  </si>
  <si>
    <t>132 от 28.06.2024г.</t>
  </si>
  <si>
    <t>ООО "Электрод +"</t>
  </si>
  <si>
    <t>электроды</t>
  </si>
  <si>
    <t>орг.техника</t>
  </si>
  <si>
    <t>24-0302782 от 28.06.2024г</t>
  </si>
  <si>
    <t>ГБУЗ "Городищенская районная больница"</t>
  </si>
  <si>
    <t>293 от 30.06.2024г.</t>
  </si>
  <si>
    <t>1276 от 30.06.2024г.</t>
  </si>
  <si>
    <t>ГУП ПО "ОГЭК"</t>
  </si>
  <si>
    <t>арендная плата за июнь 2024г.</t>
  </si>
  <si>
    <t>4166,67</t>
  </si>
  <si>
    <t>ООО "Спасатель"</t>
  </si>
  <si>
    <t>5630 от 30.06.2024г.</t>
  </si>
  <si>
    <t>34-1-058263/58 от 30.06.2024г.</t>
  </si>
  <si>
    <t>6-28360/303 от 30.06.2024г.</t>
  </si>
  <si>
    <t>24063033269 от 30.06.2024г</t>
  </si>
  <si>
    <t>АО "Сбербанк Лизинг"</t>
  </si>
  <si>
    <t>24063032622 от 30.06.2024г</t>
  </si>
  <si>
    <t>лизинговые услуги</t>
  </si>
  <si>
    <t>24063032615 от 30.06.2024г</t>
  </si>
  <si>
    <t>32434 от 30.06.2024г</t>
  </si>
  <si>
    <t>32435 от 30.06.2024г</t>
  </si>
  <si>
    <t>20553463168 от 30.06.2024г</t>
  </si>
  <si>
    <t>ПАО "Мегафон"</t>
  </si>
  <si>
    <t>О.Н.Люсев</t>
  </si>
  <si>
    <t>А.И.Фролова</t>
  </si>
  <si>
    <t>Информация о способах приобретения, стоимости и объемах товаров, необходимых для оказания услуг</t>
  </si>
  <si>
    <t>по транспортировке газа по трубопроводам  ЗАО "Городищерайгаз"  за июнь 2024 год</t>
  </si>
  <si>
    <t>Приложение №10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</si>
</sst>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9" tint="0.79998168889431442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4" fontId="1" fillId="0" borderId="11" xfId="0" applyNumberFormat="1" applyFont="1" applyBorder="1" applyAlignment="1">
      <alignment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14" fontId="1" fillId="2" borderId="11" xfId="0" applyNumberFormat="1" applyFont="1" applyFill="1" applyBorder="1" applyAlignment="1">
      <alignment vertical="center" wrapText="1"/>
    </xf>
    <xf numFmtId="14" fontId="1" fillId="2" borderId="6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wrapText="1"/>
    </xf>
    <xf numFmtId="0" fontId="0" fillId="2" borderId="12" xfId="0" applyFont="1" applyFill="1" applyBorder="1"/>
    <xf numFmtId="2" fontId="0" fillId="2" borderId="12" xfId="0" applyNumberFormat="1" applyFont="1" applyFill="1" applyBorder="1" applyAlignment="1">
      <alignment horizontal="right"/>
    </xf>
    <xf numFmtId="2" fontId="0" fillId="2" borderId="12" xfId="0" applyNumberFormat="1" applyFont="1" applyFill="1" applyBorder="1" applyAlignment="1">
      <alignment horizontal="right" wrapText="1"/>
    </xf>
    <xf numFmtId="0" fontId="1" fillId="2" borderId="6" xfId="0" applyFont="1" applyFill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right" wrapText="1"/>
    </xf>
    <xf numFmtId="0" fontId="0" fillId="2" borderId="12" xfId="0" applyFont="1" applyFill="1" applyBorder="1" applyAlignment="1">
      <alignment horizontal="right"/>
    </xf>
    <xf numFmtId="0" fontId="0" fillId="2" borderId="12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right"/>
    </xf>
    <xf numFmtId="2" fontId="0" fillId="2" borderId="0" xfId="0" applyNumberFormat="1" applyFont="1" applyFill="1" applyBorder="1" applyAlignment="1">
      <alignment horizontal="right" wrapText="1"/>
    </xf>
    <xf numFmtId="0" fontId="0" fillId="2" borderId="0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center" vertical="center" wrapText="1"/>
    </xf>
    <xf numFmtId="49" fontId="0" fillId="2" borderId="12" xfId="0" applyNumberFormat="1" applyFont="1" applyFill="1" applyBorder="1"/>
    <xf numFmtId="0" fontId="2" fillId="2" borderId="1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left"/>
    </xf>
    <xf numFmtId="0" fontId="0" fillId="2" borderId="0" xfId="0" applyFill="1"/>
    <xf numFmtId="0" fontId="5" fillId="2" borderId="12" xfId="0" applyFont="1" applyFill="1" applyBorder="1" applyAlignment="1">
      <alignment horizontal="center" wrapText="1"/>
    </xf>
    <xf numFmtId="0" fontId="5" fillId="3" borderId="12" xfId="0" applyFont="1" applyFill="1" applyBorder="1" applyAlignment="1">
      <alignment horizontal="center" wrapText="1"/>
    </xf>
    <xf numFmtId="0" fontId="0" fillId="3" borderId="12" xfId="0" applyFont="1" applyFill="1" applyBorder="1" applyAlignment="1">
      <alignment horizontal="center" wrapText="1"/>
    </xf>
    <xf numFmtId="0" fontId="0" fillId="2" borderId="12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0" fillId="3" borderId="12" xfId="0" applyFont="1" applyFill="1" applyBorder="1" applyAlignment="1">
      <alignment wrapText="1"/>
    </xf>
    <xf numFmtId="0" fontId="0" fillId="3" borderId="12" xfId="0" applyFont="1" applyFill="1" applyBorder="1" applyAlignment="1">
      <alignment horizontal="right" wrapText="1"/>
    </xf>
    <xf numFmtId="0" fontId="0" fillId="3" borderId="12" xfId="0" applyFont="1" applyFill="1" applyBorder="1" applyAlignment="1">
      <alignment horizontal="left" wrapText="1"/>
    </xf>
    <xf numFmtId="0" fontId="4" fillId="2" borderId="12" xfId="0" applyFont="1" applyFill="1" applyBorder="1" applyAlignment="1">
      <alignment wrapText="1"/>
    </xf>
    <xf numFmtId="49" fontId="0" fillId="3" borderId="12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left" vertical="center" wrapText="1"/>
    </xf>
    <xf numFmtId="0" fontId="0" fillId="3" borderId="12" xfId="0" applyFont="1" applyFill="1" applyBorder="1" applyAlignment="1">
      <alignment horizontal="left"/>
    </xf>
    <xf numFmtId="14" fontId="1" fillId="2" borderId="6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60"/>
  <sheetViews>
    <sheetView tabSelected="1" zoomScaleNormal="100" workbookViewId="0">
      <selection activeCell="D7" sqref="D7"/>
    </sheetView>
  </sheetViews>
  <sheetFormatPr defaultRowHeight="15" x14ac:dyDescent="0.25"/>
  <cols>
    <col min="1" max="1" width="10.7109375" customWidth="1"/>
    <col min="2" max="2" width="13.42578125" customWidth="1"/>
    <col min="14" max="14" width="9" customWidth="1"/>
    <col min="16" max="16" width="21.7109375" customWidth="1"/>
    <col min="17" max="17" width="18" customWidth="1"/>
    <col min="18" max="18" width="9.5703125" customWidth="1"/>
    <col min="19" max="19" width="9.42578125" customWidth="1"/>
    <col min="20" max="20" width="14.140625" customWidth="1"/>
    <col min="21" max="21" width="33.7109375" style="45" customWidth="1"/>
    <col min="22" max="22" width="22.7109375" customWidth="1"/>
  </cols>
  <sheetData>
    <row r="2" spans="1:22" x14ac:dyDescent="0.25">
      <c r="V2" t="s">
        <v>143</v>
      </c>
    </row>
    <row r="6" spans="1:22" x14ac:dyDescent="0.25">
      <c r="D6" t="s">
        <v>141</v>
      </c>
    </row>
    <row r="7" spans="1:22" x14ac:dyDescent="0.25">
      <c r="D7" t="s">
        <v>142</v>
      </c>
    </row>
    <row r="8" spans="1:22" ht="15.75" thickBot="1" x14ac:dyDescent="0.3"/>
    <row r="9" spans="1:22" ht="16.5" thickBot="1" x14ac:dyDescent="0.3">
      <c r="A9" s="60" t="s">
        <v>0</v>
      </c>
      <c r="B9" s="60" t="s">
        <v>1</v>
      </c>
      <c r="C9" s="66" t="s">
        <v>2</v>
      </c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8"/>
      <c r="P9" s="60" t="s">
        <v>3</v>
      </c>
      <c r="Q9" s="60" t="s">
        <v>4</v>
      </c>
      <c r="R9" s="60" t="s">
        <v>5</v>
      </c>
      <c r="S9" s="60" t="s">
        <v>6</v>
      </c>
      <c r="T9" s="60" t="s">
        <v>7</v>
      </c>
      <c r="U9" s="63" t="s">
        <v>8</v>
      </c>
      <c r="V9" s="60" t="s">
        <v>9</v>
      </c>
    </row>
    <row r="10" spans="1:22" ht="16.5" thickBot="1" x14ac:dyDescent="0.3">
      <c r="A10" s="61"/>
      <c r="B10" s="61"/>
      <c r="C10" s="66" t="s">
        <v>10</v>
      </c>
      <c r="D10" s="67"/>
      <c r="E10" s="67"/>
      <c r="F10" s="67"/>
      <c r="G10" s="67"/>
      <c r="H10" s="67"/>
      <c r="I10" s="67"/>
      <c r="J10" s="67"/>
      <c r="K10" s="67"/>
      <c r="L10" s="67"/>
      <c r="M10" s="68"/>
      <c r="N10" s="69" t="s">
        <v>11</v>
      </c>
      <c r="O10" s="70"/>
      <c r="P10" s="61"/>
      <c r="Q10" s="61"/>
      <c r="R10" s="61"/>
      <c r="S10" s="61"/>
      <c r="T10" s="61"/>
      <c r="U10" s="64"/>
      <c r="V10" s="61"/>
    </row>
    <row r="11" spans="1:22" ht="16.5" thickBot="1" x14ac:dyDescent="0.3">
      <c r="A11" s="61"/>
      <c r="B11" s="61"/>
      <c r="C11" s="66" t="s">
        <v>12</v>
      </c>
      <c r="D11" s="67"/>
      <c r="E11" s="67"/>
      <c r="F11" s="67"/>
      <c r="G11" s="67"/>
      <c r="H11" s="67"/>
      <c r="I11" s="67"/>
      <c r="J11" s="67"/>
      <c r="K11" s="67"/>
      <c r="L11" s="68"/>
      <c r="M11" s="60" t="s">
        <v>13</v>
      </c>
      <c r="N11" s="71"/>
      <c r="O11" s="72"/>
      <c r="P11" s="61"/>
      <c r="Q11" s="61"/>
      <c r="R11" s="61"/>
      <c r="S11" s="61"/>
      <c r="T11" s="61"/>
      <c r="U11" s="64"/>
      <c r="V11" s="61"/>
    </row>
    <row r="12" spans="1:22" ht="31.5" customHeight="1" thickBot="1" x14ac:dyDescent="0.3">
      <c r="A12" s="61"/>
      <c r="B12" s="61"/>
      <c r="C12" s="66" t="s">
        <v>14</v>
      </c>
      <c r="D12" s="67"/>
      <c r="E12" s="68"/>
      <c r="F12" s="66" t="s">
        <v>15</v>
      </c>
      <c r="G12" s="67"/>
      <c r="H12" s="68"/>
      <c r="I12" s="66" t="s">
        <v>16</v>
      </c>
      <c r="J12" s="68"/>
      <c r="K12" s="66" t="s">
        <v>17</v>
      </c>
      <c r="L12" s="68"/>
      <c r="M12" s="61"/>
      <c r="N12" s="60" t="s">
        <v>18</v>
      </c>
      <c r="O12" s="60" t="s">
        <v>19</v>
      </c>
      <c r="P12" s="61"/>
      <c r="Q12" s="61"/>
      <c r="R12" s="61"/>
      <c r="S12" s="61"/>
      <c r="T12" s="61"/>
      <c r="U12" s="64"/>
      <c r="V12" s="61"/>
    </row>
    <row r="13" spans="1:22" ht="95.25" thickBot="1" x14ac:dyDescent="0.3">
      <c r="A13" s="62"/>
      <c r="B13" s="62"/>
      <c r="C13" s="1" t="s">
        <v>20</v>
      </c>
      <c r="D13" s="1" t="s">
        <v>21</v>
      </c>
      <c r="E13" s="1" t="s">
        <v>22</v>
      </c>
      <c r="F13" s="1" t="s">
        <v>23</v>
      </c>
      <c r="G13" s="1" t="s">
        <v>24</v>
      </c>
      <c r="H13" s="1" t="s">
        <v>25</v>
      </c>
      <c r="I13" s="1" t="s">
        <v>26</v>
      </c>
      <c r="J13" s="1" t="s">
        <v>27</v>
      </c>
      <c r="K13" s="1" t="s">
        <v>28</v>
      </c>
      <c r="L13" s="1" t="s">
        <v>29</v>
      </c>
      <c r="M13" s="62"/>
      <c r="N13" s="62"/>
      <c r="O13" s="62"/>
      <c r="P13" s="62"/>
      <c r="Q13" s="62"/>
      <c r="R13" s="62"/>
      <c r="S13" s="62"/>
      <c r="T13" s="62"/>
      <c r="U13" s="65"/>
      <c r="V13" s="62"/>
    </row>
    <row r="14" spans="1:22" ht="16.5" thickBot="1" x14ac:dyDescent="0.3">
      <c r="A14" s="2">
        <v>1</v>
      </c>
      <c r="B14" s="1">
        <v>2</v>
      </c>
      <c r="C14" s="1">
        <v>3</v>
      </c>
      <c r="D14" s="1">
        <v>4</v>
      </c>
      <c r="E14" s="1">
        <v>5</v>
      </c>
      <c r="F14" s="1">
        <v>6</v>
      </c>
      <c r="G14" s="1">
        <v>7</v>
      </c>
      <c r="H14" s="1">
        <v>8</v>
      </c>
      <c r="I14" s="1">
        <v>9</v>
      </c>
      <c r="J14" s="1">
        <v>10</v>
      </c>
      <c r="K14" s="1">
        <v>11</v>
      </c>
      <c r="L14" s="1">
        <v>12</v>
      </c>
      <c r="M14" s="1">
        <v>13</v>
      </c>
      <c r="N14" s="1">
        <v>14</v>
      </c>
      <c r="O14" s="1">
        <v>15</v>
      </c>
      <c r="P14" s="19">
        <v>16</v>
      </c>
      <c r="Q14" s="19">
        <v>17</v>
      </c>
      <c r="R14" s="19">
        <v>18</v>
      </c>
      <c r="S14" s="19">
        <v>19</v>
      </c>
      <c r="T14" s="19">
        <v>20</v>
      </c>
      <c r="U14" s="11">
        <v>21</v>
      </c>
      <c r="V14" s="19">
        <v>22</v>
      </c>
    </row>
    <row r="15" spans="1:22" ht="43.5" customHeight="1" thickBot="1" x14ac:dyDescent="0.3">
      <c r="A15" s="4">
        <v>1</v>
      </c>
      <c r="B15" s="5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4" t="s">
        <v>34</v>
      </c>
      <c r="O15" s="1"/>
      <c r="P15" s="52" t="s">
        <v>64</v>
      </c>
      <c r="Q15" s="53">
        <v>39245.050000000003</v>
      </c>
      <c r="R15" s="19" t="s">
        <v>36</v>
      </c>
      <c r="S15" s="19"/>
      <c r="T15" s="53">
        <v>78490.100000000006</v>
      </c>
      <c r="U15" s="46" t="s">
        <v>55</v>
      </c>
      <c r="V15" s="54" t="s">
        <v>56</v>
      </c>
    </row>
    <row r="16" spans="1:22" ht="43.5" customHeight="1" thickBot="1" x14ac:dyDescent="0.3">
      <c r="A16" s="5"/>
      <c r="B16" s="5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5" t="s">
        <v>34</v>
      </c>
      <c r="O16" s="31"/>
      <c r="P16" s="52" t="s">
        <v>59</v>
      </c>
      <c r="Q16" s="53">
        <v>30</v>
      </c>
      <c r="R16" s="19" t="s">
        <v>36</v>
      </c>
      <c r="S16" s="19"/>
      <c r="T16" s="53">
        <v>3627</v>
      </c>
      <c r="U16" s="36" t="s">
        <v>58</v>
      </c>
      <c r="V16" s="54" t="s">
        <v>57</v>
      </c>
    </row>
    <row r="17" spans="1:23" ht="43.5" customHeight="1" thickBot="1" x14ac:dyDescent="0.3">
      <c r="A17" s="5"/>
      <c r="B17" s="5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5" t="s">
        <v>34</v>
      </c>
      <c r="O17" s="34"/>
      <c r="P17" s="20" t="s">
        <v>60</v>
      </c>
      <c r="Q17" s="20">
        <v>20550</v>
      </c>
      <c r="R17" s="19" t="s">
        <v>36</v>
      </c>
      <c r="S17" s="19"/>
      <c r="T17" s="20">
        <v>20550</v>
      </c>
      <c r="U17" s="36" t="s">
        <v>61</v>
      </c>
      <c r="V17" s="20" t="s">
        <v>62</v>
      </c>
    </row>
    <row r="18" spans="1:23" ht="43.5" customHeight="1" thickBot="1" x14ac:dyDescent="0.3">
      <c r="A18" s="5"/>
      <c r="B18" s="5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5" t="s">
        <v>34</v>
      </c>
      <c r="O18" s="34"/>
      <c r="P18" s="20" t="s">
        <v>60</v>
      </c>
      <c r="Q18" s="20">
        <v>22500</v>
      </c>
      <c r="R18" s="19" t="s">
        <v>36</v>
      </c>
      <c r="S18" s="19"/>
      <c r="T18" s="20">
        <v>22500</v>
      </c>
      <c r="U18" s="36" t="s">
        <v>61</v>
      </c>
      <c r="V18" s="20" t="s">
        <v>63</v>
      </c>
    </row>
    <row r="19" spans="1:23" ht="43.5" customHeight="1" thickBot="1" x14ac:dyDescent="0.3">
      <c r="A19" s="5"/>
      <c r="B19" s="5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5" t="s">
        <v>34</v>
      </c>
      <c r="O19" s="34"/>
      <c r="P19" s="52" t="s">
        <v>64</v>
      </c>
      <c r="Q19" s="20">
        <v>35660.83</v>
      </c>
      <c r="R19" s="19" t="s">
        <v>36</v>
      </c>
      <c r="S19" s="19"/>
      <c r="T19" s="20">
        <v>35660.83</v>
      </c>
      <c r="U19" s="36" t="s">
        <v>65</v>
      </c>
      <c r="V19" s="20" t="s">
        <v>66</v>
      </c>
    </row>
    <row r="20" spans="1:23" ht="43.5" customHeight="1" thickBot="1" x14ac:dyDescent="0.3">
      <c r="A20" s="5"/>
      <c r="B20" s="5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5" t="s">
        <v>34</v>
      </c>
      <c r="O20" s="34"/>
      <c r="P20" s="20" t="s">
        <v>69</v>
      </c>
      <c r="Q20" s="20"/>
      <c r="R20" s="19" t="s">
        <v>36</v>
      </c>
      <c r="S20" s="19"/>
      <c r="T20" s="20">
        <v>4831.92</v>
      </c>
      <c r="U20" s="46" t="s">
        <v>68</v>
      </c>
      <c r="V20" s="20" t="s">
        <v>67</v>
      </c>
    </row>
    <row r="21" spans="1:23" ht="43.5" customHeight="1" thickBot="1" x14ac:dyDescent="0.3">
      <c r="A21" s="5"/>
      <c r="B21" s="5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5" t="s">
        <v>34</v>
      </c>
      <c r="O21" s="34"/>
      <c r="P21" s="20" t="s">
        <v>73</v>
      </c>
      <c r="Q21" s="20">
        <v>9166.67</v>
      </c>
      <c r="R21" s="19" t="s">
        <v>36</v>
      </c>
      <c r="S21" s="19"/>
      <c r="T21" s="20">
        <v>64000</v>
      </c>
      <c r="U21" s="47" t="s">
        <v>72</v>
      </c>
      <c r="V21" s="20" t="s">
        <v>71</v>
      </c>
    </row>
    <row r="22" spans="1:23" ht="43.5" customHeight="1" thickBot="1" x14ac:dyDescent="0.3">
      <c r="A22" s="5"/>
      <c r="B22" s="5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5" t="s">
        <v>34</v>
      </c>
      <c r="O22" s="34"/>
      <c r="P22" s="20" t="s">
        <v>74</v>
      </c>
      <c r="Q22" s="20">
        <v>9750</v>
      </c>
      <c r="R22" s="19" t="s">
        <v>36</v>
      </c>
      <c r="S22" s="19"/>
      <c r="T22" s="20">
        <v>9750</v>
      </c>
      <c r="U22" s="36" t="s">
        <v>75</v>
      </c>
      <c r="V22" s="20" t="s">
        <v>76</v>
      </c>
    </row>
    <row r="23" spans="1:23" ht="43.5" customHeight="1" thickBot="1" x14ac:dyDescent="0.3">
      <c r="A23" s="5"/>
      <c r="B23" s="5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5" t="s">
        <v>34</v>
      </c>
      <c r="O23" s="34"/>
      <c r="P23" s="20" t="s">
        <v>79</v>
      </c>
      <c r="Q23" s="20">
        <v>14000</v>
      </c>
      <c r="R23" s="19" t="s">
        <v>36</v>
      </c>
      <c r="S23" s="19"/>
      <c r="T23" s="20">
        <v>14000</v>
      </c>
      <c r="U23" s="36" t="s">
        <v>78</v>
      </c>
      <c r="V23" s="20" t="s">
        <v>77</v>
      </c>
    </row>
    <row r="24" spans="1:23" ht="43.5" customHeight="1" thickBot="1" x14ac:dyDescent="0.3">
      <c r="A24" s="5"/>
      <c r="B24" s="5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5" t="s">
        <v>34</v>
      </c>
      <c r="O24" s="34"/>
      <c r="P24" s="20" t="s">
        <v>80</v>
      </c>
      <c r="Q24" s="20">
        <v>400</v>
      </c>
      <c r="R24" s="19" t="s">
        <v>36</v>
      </c>
      <c r="S24" s="19"/>
      <c r="T24" s="20">
        <v>1536</v>
      </c>
      <c r="U24" s="36" t="s">
        <v>81</v>
      </c>
      <c r="V24" s="20" t="s">
        <v>82</v>
      </c>
    </row>
    <row r="25" spans="1:23" ht="43.5" customHeight="1" thickBot="1" x14ac:dyDescent="0.3">
      <c r="A25" s="5"/>
      <c r="B25" s="5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5" t="s">
        <v>34</v>
      </c>
      <c r="O25" s="34"/>
      <c r="P25" s="20" t="s">
        <v>85</v>
      </c>
      <c r="Q25" s="20">
        <v>1.75</v>
      </c>
      <c r="R25" s="19" t="s">
        <v>36</v>
      </c>
      <c r="S25" s="19"/>
      <c r="T25" s="20">
        <v>3500</v>
      </c>
      <c r="U25" s="36" t="s">
        <v>84</v>
      </c>
      <c r="V25" s="20" t="s">
        <v>83</v>
      </c>
    </row>
    <row r="26" spans="1:23" ht="43.5" customHeight="1" thickBot="1" x14ac:dyDescent="0.3">
      <c r="A26" s="5"/>
      <c r="B26" s="5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5" t="s">
        <v>34</v>
      </c>
      <c r="O26" s="34"/>
      <c r="P26" s="20" t="s">
        <v>86</v>
      </c>
      <c r="Q26" s="55">
        <v>39</v>
      </c>
      <c r="R26" s="19" t="s">
        <v>36</v>
      </c>
      <c r="S26" s="19"/>
      <c r="T26" s="20">
        <v>15600</v>
      </c>
      <c r="U26" s="36" t="s">
        <v>84</v>
      </c>
      <c r="V26" s="20" t="s">
        <v>87</v>
      </c>
    </row>
    <row r="27" spans="1:23" ht="43.5" customHeight="1" thickBot="1" x14ac:dyDescent="0.3">
      <c r="A27" s="5"/>
      <c r="B27" s="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5" t="s">
        <v>34</v>
      </c>
      <c r="O27" s="34"/>
      <c r="P27" s="20" t="s">
        <v>86</v>
      </c>
      <c r="Q27" s="20">
        <v>4147.72</v>
      </c>
      <c r="R27" s="19" t="s">
        <v>36</v>
      </c>
      <c r="S27" s="19"/>
      <c r="T27" s="20">
        <v>299588.36</v>
      </c>
      <c r="U27" s="36" t="s">
        <v>84</v>
      </c>
      <c r="V27" s="20" t="s">
        <v>88</v>
      </c>
      <c r="W27" t="str">
        <f>V21</f>
        <v>110 от 07.06.2024г</v>
      </c>
    </row>
    <row r="28" spans="1:23" ht="43.5" customHeight="1" thickBot="1" x14ac:dyDescent="0.3">
      <c r="A28" s="5"/>
      <c r="B28" s="5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5" t="s">
        <v>34</v>
      </c>
      <c r="O28" s="31"/>
      <c r="P28" s="52" t="s">
        <v>89</v>
      </c>
      <c r="Q28" s="53"/>
      <c r="R28" s="19" t="s">
        <v>36</v>
      </c>
      <c r="S28" s="19"/>
      <c r="T28" s="53">
        <v>152358.14000000001</v>
      </c>
      <c r="U28" s="36" t="s">
        <v>84</v>
      </c>
      <c r="V28" s="54" t="s">
        <v>90</v>
      </c>
    </row>
    <row r="29" spans="1:23" ht="43.5" customHeight="1" thickBot="1" x14ac:dyDescent="0.3">
      <c r="A29" s="5"/>
      <c r="B29" s="5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5" t="s">
        <v>34</v>
      </c>
      <c r="O29" s="30"/>
      <c r="P29" s="52" t="s">
        <v>91</v>
      </c>
      <c r="Q29" s="53">
        <v>14166.67</v>
      </c>
      <c r="R29" s="19" t="s">
        <v>36</v>
      </c>
      <c r="S29" s="19"/>
      <c r="T29" s="53">
        <v>14166.67</v>
      </c>
      <c r="U29" s="36" t="s">
        <v>72</v>
      </c>
      <c r="V29" s="54" t="s">
        <v>92</v>
      </c>
    </row>
    <row r="30" spans="1:23" ht="43.5" customHeight="1" thickBot="1" x14ac:dyDescent="0.3">
      <c r="A30" s="5"/>
      <c r="B30" s="5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5" t="s">
        <v>34</v>
      </c>
      <c r="O30" s="34"/>
      <c r="P30" s="52" t="s">
        <v>94</v>
      </c>
      <c r="Q30" s="53"/>
      <c r="R30" s="19" t="s">
        <v>36</v>
      </c>
      <c r="S30" s="19"/>
      <c r="T30" s="53">
        <v>10133.33</v>
      </c>
      <c r="U30" s="36" t="s">
        <v>61</v>
      </c>
      <c r="V30" s="20" t="s">
        <v>93</v>
      </c>
    </row>
    <row r="31" spans="1:23" ht="43.5" customHeight="1" thickBot="1" x14ac:dyDescent="0.3">
      <c r="A31" s="5"/>
      <c r="B31" s="5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5" t="s">
        <v>34</v>
      </c>
      <c r="O31" s="30"/>
      <c r="P31" s="52" t="s">
        <v>95</v>
      </c>
      <c r="Q31" s="20">
        <v>300</v>
      </c>
      <c r="R31" s="19" t="s">
        <v>36</v>
      </c>
      <c r="S31" s="19"/>
      <c r="T31" s="20">
        <v>3000</v>
      </c>
      <c r="U31" s="36" t="s">
        <v>58</v>
      </c>
      <c r="V31" s="20" t="s">
        <v>96</v>
      </c>
    </row>
    <row r="32" spans="1:23" ht="43.5" customHeight="1" thickBot="1" x14ac:dyDescent="0.3">
      <c r="A32" s="5"/>
      <c r="B32" s="5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5" t="s">
        <v>34</v>
      </c>
      <c r="O32" s="31"/>
      <c r="P32" s="52" t="s">
        <v>98</v>
      </c>
      <c r="Q32" s="53"/>
      <c r="R32" s="19" t="s">
        <v>36</v>
      </c>
      <c r="S32" s="19"/>
      <c r="T32" s="53">
        <v>72560</v>
      </c>
      <c r="U32" s="36" t="s">
        <v>84</v>
      </c>
      <c r="V32" s="54" t="s">
        <v>97</v>
      </c>
    </row>
    <row r="33" spans="1:22" ht="43.5" customHeight="1" thickBot="1" x14ac:dyDescent="0.3">
      <c r="A33" s="5"/>
      <c r="B33" s="5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" t="s">
        <v>34</v>
      </c>
      <c r="O33" s="51"/>
      <c r="P33" s="52" t="s">
        <v>89</v>
      </c>
      <c r="Q33" s="53"/>
      <c r="R33" s="19" t="s">
        <v>36</v>
      </c>
      <c r="S33" s="19"/>
      <c r="T33" s="53">
        <v>45541.67</v>
      </c>
      <c r="U33" s="36" t="s">
        <v>99</v>
      </c>
      <c r="V33" s="54" t="s">
        <v>100</v>
      </c>
    </row>
    <row r="34" spans="1:22" ht="43.5" customHeight="1" thickBot="1" x14ac:dyDescent="0.3">
      <c r="A34" s="5"/>
      <c r="B34" s="5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" t="s">
        <v>34</v>
      </c>
      <c r="O34" s="51"/>
      <c r="P34" s="52" t="s">
        <v>48</v>
      </c>
      <c r="Q34" s="53"/>
      <c r="R34" s="19" t="s">
        <v>36</v>
      </c>
      <c r="S34" s="19"/>
      <c r="T34" s="53">
        <v>22456.5</v>
      </c>
      <c r="U34" s="36" t="s">
        <v>102</v>
      </c>
      <c r="V34" s="54" t="s">
        <v>101</v>
      </c>
    </row>
    <row r="35" spans="1:22" ht="43.5" customHeight="1" thickBot="1" x14ac:dyDescent="0.3">
      <c r="A35" s="5"/>
      <c r="B35" s="5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5" t="s">
        <v>34</v>
      </c>
      <c r="O35" s="30"/>
      <c r="P35" s="52" t="s">
        <v>44</v>
      </c>
      <c r="Q35" s="52">
        <v>6297.63</v>
      </c>
      <c r="R35" s="19" t="s">
        <v>35</v>
      </c>
      <c r="S35" s="19"/>
      <c r="T35" s="20">
        <v>23624</v>
      </c>
      <c r="U35" s="36" t="s">
        <v>42</v>
      </c>
      <c r="V35" s="54" t="s">
        <v>135</v>
      </c>
    </row>
    <row r="36" spans="1:22" ht="30.75" thickBot="1" x14ac:dyDescent="0.3">
      <c r="A36" s="10"/>
      <c r="B36" s="13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5" t="s">
        <v>34</v>
      </c>
      <c r="O36" s="11"/>
      <c r="P36" s="52" t="s">
        <v>54</v>
      </c>
      <c r="Q36" s="52"/>
      <c r="R36" s="19"/>
      <c r="S36" s="19"/>
      <c r="T36" s="52">
        <v>228.9</v>
      </c>
      <c r="U36" s="36" t="s">
        <v>42</v>
      </c>
      <c r="V36" s="54" t="s">
        <v>136</v>
      </c>
    </row>
    <row r="37" spans="1:22" ht="16.5" thickBot="1" x14ac:dyDescent="0.3">
      <c r="A37" s="10"/>
      <c r="B37" s="13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5" t="s">
        <v>34</v>
      </c>
      <c r="O37" s="11"/>
      <c r="P37" s="20" t="s">
        <v>103</v>
      </c>
      <c r="Q37" s="20"/>
      <c r="R37" s="19" t="s">
        <v>36</v>
      </c>
      <c r="S37" s="19"/>
      <c r="T37" s="20">
        <v>18800.88</v>
      </c>
      <c r="U37" s="36" t="s">
        <v>104</v>
      </c>
      <c r="V37" s="54" t="s">
        <v>105</v>
      </c>
    </row>
    <row r="38" spans="1:22" ht="32.25" customHeight="1" thickBot="1" x14ac:dyDescent="0.3">
      <c r="A38" s="10"/>
      <c r="B38" s="13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5" t="s">
        <v>34</v>
      </c>
      <c r="O38" s="11"/>
      <c r="P38" s="20" t="s">
        <v>108</v>
      </c>
      <c r="Q38" s="52">
        <v>315</v>
      </c>
      <c r="R38" s="19" t="s">
        <v>36</v>
      </c>
      <c r="S38" s="19"/>
      <c r="T38" s="52">
        <v>18900</v>
      </c>
      <c r="U38" s="36" t="s">
        <v>107</v>
      </c>
      <c r="V38" s="29" t="s">
        <v>106</v>
      </c>
    </row>
    <row r="39" spans="1:22" ht="32.25" customHeight="1" thickBot="1" x14ac:dyDescent="0.3">
      <c r="A39" s="10"/>
      <c r="B39" s="13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5" t="s">
        <v>34</v>
      </c>
      <c r="O39" s="11"/>
      <c r="P39" s="20" t="s">
        <v>109</v>
      </c>
      <c r="Q39" s="20">
        <v>2608.33</v>
      </c>
      <c r="R39" s="19" t="s">
        <v>36</v>
      </c>
      <c r="S39" s="19"/>
      <c r="T39" s="20">
        <v>54140</v>
      </c>
      <c r="U39" s="36" t="s">
        <v>107</v>
      </c>
      <c r="V39" s="20" t="s">
        <v>110</v>
      </c>
    </row>
    <row r="40" spans="1:22" ht="32.25" customHeight="1" thickBot="1" x14ac:dyDescent="0.3">
      <c r="A40" s="10"/>
      <c r="B40" s="13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5" t="s">
        <v>34</v>
      </c>
      <c r="O40" s="11"/>
      <c r="P40" s="52" t="s">
        <v>112</v>
      </c>
      <c r="Q40" s="52">
        <v>10967</v>
      </c>
      <c r="R40" s="19" t="s">
        <v>36</v>
      </c>
      <c r="S40" s="19"/>
      <c r="T40" s="52">
        <v>69485</v>
      </c>
      <c r="U40" s="36" t="s">
        <v>107</v>
      </c>
      <c r="V40" s="52" t="s">
        <v>111</v>
      </c>
    </row>
    <row r="41" spans="1:22" ht="32.25" customHeight="1" thickBot="1" x14ac:dyDescent="0.3">
      <c r="A41" s="10"/>
      <c r="B41" s="13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5" t="s">
        <v>34</v>
      </c>
      <c r="O41" s="11"/>
      <c r="P41" s="20" t="s">
        <v>113</v>
      </c>
      <c r="Q41" s="20">
        <v>18.079999999999998</v>
      </c>
      <c r="R41" s="19" t="s">
        <v>36</v>
      </c>
      <c r="S41" s="19"/>
      <c r="T41" s="20">
        <v>10216.67</v>
      </c>
      <c r="U41" s="36" t="s">
        <v>107</v>
      </c>
      <c r="V41" s="20" t="s">
        <v>114</v>
      </c>
    </row>
    <row r="42" spans="1:22" ht="32.25" customHeight="1" thickBot="1" x14ac:dyDescent="0.3">
      <c r="A42" s="10"/>
      <c r="B42" s="13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5" t="s">
        <v>34</v>
      </c>
      <c r="O42" s="11"/>
      <c r="P42" s="20" t="s">
        <v>117</v>
      </c>
      <c r="Q42" s="20">
        <v>483.33</v>
      </c>
      <c r="R42" s="19" t="s">
        <v>36</v>
      </c>
      <c r="S42" s="19"/>
      <c r="T42" s="20">
        <v>12396.67</v>
      </c>
      <c r="U42" s="49" t="s">
        <v>116</v>
      </c>
      <c r="V42" s="20" t="s">
        <v>115</v>
      </c>
    </row>
    <row r="43" spans="1:22" ht="62.25" customHeight="1" thickBot="1" x14ac:dyDescent="0.3">
      <c r="A43" s="5"/>
      <c r="B43" s="8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5" t="s">
        <v>34</v>
      </c>
      <c r="O43" s="30"/>
      <c r="P43" s="52" t="s">
        <v>118</v>
      </c>
      <c r="Q43" s="53"/>
      <c r="R43" s="19" t="s">
        <v>36</v>
      </c>
      <c r="S43" s="19"/>
      <c r="T43" s="53">
        <v>20133.330000000002</v>
      </c>
      <c r="U43" s="36" t="s">
        <v>61</v>
      </c>
      <c r="V43" s="20" t="s">
        <v>93</v>
      </c>
    </row>
    <row r="44" spans="1:22" ht="26.25" customHeight="1" thickBot="1" x14ac:dyDescent="0.3">
      <c r="A44" s="5">
        <v>8</v>
      </c>
      <c r="B44" s="5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5" t="s">
        <v>34</v>
      </c>
      <c r="O44" s="3"/>
      <c r="P44" s="20" t="s">
        <v>109</v>
      </c>
      <c r="Q44" s="27">
        <v>2240.83</v>
      </c>
      <c r="R44" s="19" t="s">
        <v>36</v>
      </c>
      <c r="S44" s="19"/>
      <c r="T44" s="27">
        <v>31001.67</v>
      </c>
      <c r="U44" s="36" t="s">
        <v>107</v>
      </c>
      <c r="V44" s="29" t="s">
        <v>119</v>
      </c>
    </row>
    <row r="45" spans="1:22" ht="35.25" customHeight="1" thickBot="1" x14ac:dyDescent="0.3">
      <c r="A45" s="5">
        <v>17</v>
      </c>
      <c r="B45" s="8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5" t="s">
        <v>34</v>
      </c>
      <c r="O45" s="3"/>
      <c r="P45" s="48" t="s">
        <v>124</v>
      </c>
      <c r="Q45" s="41"/>
      <c r="R45" s="19" t="s">
        <v>33</v>
      </c>
      <c r="S45" s="19"/>
      <c r="T45" s="22">
        <v>39583.33</v>
      </c>
      <c r="U45" s="42" t="s">
        <v>123</v>
      </c>
      <c r="V45" s="20" t="s">
        <v>122</v>
      </c>
    </row>
    <row r="46" spans="1:22" ht="16.5" thickBot="1" x14ac:dyDescent="0.3">
      <c r="A46" s="5">
        <v>18</v>
      </c>
      <c r="B46" s="8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5" t="s">
        <v>34</v>
      </c>
      <c r="O46" s="3"/>
      <c r="P46" s="21"/>
      <c r="Q46" s="41" t="s">
        <v>125</v>
      </c>
      <c r="R46" s="19" t="s">
        <v>33</v>
      </c>
      <c r="S46" s="19"/>
      <c r="T46" s="22">
        <v>4166.67</v>
      </c>
      <c r="U46" s="42" t="s">
        <v>126</v>
      </c>
      <c r="V46" s="44" t="s">
        <v>127</v>
      </c>
    </row>
    <row r="47" spans="1:22" ht="16.5" thickBot="1" x14ac:dyDescent="0.3">
      <c r="A47" s="6">
        <v>23</v>
      </c>
      <c r="B47" s="9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5" t="s">
        <v>34</v>
      </c>
      <c r="O47" s="7"/>
      <c r="P47" s="21" t="s">
        <v>31</v>
      </c>
      <c r="Q47" s="21"/>
      <c r="R47" s="19" t="s">
        <v>32</v>
      </c>
      <c r="S47" s="19"/>
      <c r="T47" s="22">
        <v>17304.46</v>
      </c>
      <c r="U47" s="36" t="s">
        <v>30</v>
      </c>
      <c r="V47" s="58" t="s">
        <v>128</v>
      </c>
    </row>
    <row r="48" spans="1:22" s="45" customFormat="1" ht="30.75" thickBot="1" x14ac:dyDescent="0.3">
      <c r="A48" s="43">
        <v>26</v>
      </c>
      <c r="B48" s="14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5" t="s">
        <v>34</v>
      </c>
      <c r="O48" s="11"/>
      <c r="P48" s="20" t="s">
        <v>45</v>
      </c>
      <c r="Q48" s="28">
        <v>89</v>
      </c>
      <c r="R48" s="11" t="s">
        <v>32</v>
      </c>
      <c r="S48" s="11"/>
      <c r="T48" s="22">
        <v>7565</v>
      </c>
      <c r="U48" s="36" t="s">
        <v>120</v>
      </c>
      <c r="V48" s="44" t="s">
        <v>121</v>
      </c>
    </row>
    <row r="49" spans="1:22" ht="30.75" thickBot="1" x14ac:dyDescent="0.3">
      <c r="A49" s="16"/>
      <c r="B49" s="9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5" t="s">
        <v>34</v>
      </c>
      <c r="O49" s="35"/>
      <c r="P49" s="52" t="s">
        <v>46</v>
      </c>
      <c r="Q49" s="56" t="s">
        <v>53</v>
      </c>
      <c r="R49" s="19" t="s">
        <v>47</v>
      </c>
      <c r="S49" s="19"/>
      <c r="T49" s="22"/>
      <c r="U49" s="46" t="s">
        <v>43</v>
      </c>
      <c r="V49" s="58" t="s">
        <v>70</v>
      </c>
    </row>
    <row r="50" spans="1:22" ht="30.75" thickBot="1" x14ac:dyDescent="0.3">
      <c r="A50" s="32"/>
      <c r="B50" s="9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5" t="s">
        <v>34</v>
      </c>
      <c r="O50" s="33"/>
      <c r="P50" s="20" t="s">
        <v>133</v>
      </c>
      <c r="Q50" s="27"/>
      <c r="R50" s="19" t="s">
        <v>32</v>
      </c>
      <c r="S50" s="19"/>
      <c r="T50" s="23">
        <v>7527.38</v>
      </c>
      <c r="U50" s="36" t="s">
        <v>131</v>
      </c>
      <c r="V50" s="29" t="s">
        <v>134</v>
      </c>
    </row>
    <row r="51" spans="1:22" ht="30.75" thickBot="1" x14ac:dyDescent="0.3">
      <c r="A51" s="32"/>
      <c r="B51" s="9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5" t="s">
        <v>34</v>
      </c>
      <c r="O51" s="33"/>
      <c r="P51" s="20" t="s">
        <v>133</v>
      </c>
      <c r="Q51" s="27"/>
      <c r="R51" s="19" t="s">
        <v>32</v>
      </c>
      <c r="S51" s="19"/>
      <c r="T51" s="23">
        <v>12233.96</v>
      </c>
      <c r="U51" s="36" t="s">
        <v>131</v>
      </c>
      <c r="V51" s="29" t="s">
        <v>132</v>
      </c>
    </row>
    <row r="52" spans="1:22" ht="30.75" thickBot="1" x14ac:dyDescent="0.3">
      <c r="A52" s="11">
        <v>39</v>
      </c>
      <c r="B52" s="14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5" t="s">
        <v>34</v>
      </c>
      <c r="O52" s="11"/>
      <c r="P52" s="20" t="s">
        <v>50</v>
      </c>
      <c r="Q52" s="28">
        <v>52.93</v>
      </c>
      <c r="R52" s="19" t="s">
        <v>35</v>
      </c>
      <c r="S52" s="19"/>
      <c r="T52" s="20">
        <v>54899.78</v>
      </c>
      <c r="U52" s="36" t="s">
        <v>51</v>
      </c>
      <c r="V52" s="29" t="s">
        <v>129</v>
      </c>
    </row>
    <row r="53" spans="1:22" ht="30.75" thickBot="1" x14ac:dyDescent="0.3">
      <c r="A53" s="25"/>
      <c r="B53" s="9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5" t="s">
        <v>34</v>
      </c>
      <c r="O53" s="26"/>
      <c r="P53" s="20" t="s">
        <v>133</v>
      </c>
      <c r="Q53" s="28"/>
      <c r="R53" s="19" t="s">
        <v>36</v>
      </c>
      <c r="S53" s="19"/>
      <c r="T53" s="23">
        <v>11840.28</v>
      </c>
      <c r="U53" s="36" t="s">
        <v>131</v>
      </c>
      <c r="V53" s="29" t="s">
        <v>130</v>
      </c>
    </row>
    <row r="54" spans="1:22" ht="30.75" thickBot="1" x14ac:dyDescent="0.3">
      <c r="A54" s="34"/>
      <c r="B54" s="9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5" t="s">
        <v>34</v>
      </c>
      <c r="O54" s="34"/>
      <c r="P54" s="20" t="s">
        <v>31</v>
      </c>
      <c r="Q54" s="37"/>
      <c r="R54" s="19" t="s">
        <v>32</v>
      </c>
      <c r="S54" s="19"/>
      <c r="T54" s="38">
        <v>8595</v>
      </c>
      <c r="U54" s="50" t="s">
        <v>138</v>
      </c>
      <c r="V54" s="39" t="s">
        <v>137</v>
      </c>
    </row>
    <row r="55" spans="1:22" ht="34.5" customHeight="1" thickBot="1" x14ac:dyDescent="0.3">
      <c r="A55" s="12" t="s">
        <v>40</v>
      </c>
      <c r="B55" s="9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5" t="s">
        <v>34</v>
      </c>
      <c r="O55" s="15"/>
      <c r="P55" s="57" t="s">
        <v>52</v>
      </c>
      <c r="Q55" s="24">
        <v>21.96</v>
      </c>
      <c r="R55" s="15" t="s">
        <v>35</v>
      </c>
      <c r="S55" s="15"/>
      <c r="T55" s="24">
        <v>173229.14</v>
      </c>
      <c r="U55" s="40" t="s">
        <v>49</v>
      </c>
      <c r="V55" s="59"/>
    </row>
    <row r="56" spans="1:22" ht="16.5" thickBot="1" x14ac:dyDescent="0.3">
      <c r="A56" s="17">
        <v>61</v>
      </c>
      <c r="B56" s="5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5" t="s">
        <v>34</v>
      </c>
      <c r="O56" s="18"/>
      <c r="P56" s="18"/>
      <c r="Q56" s="18"/>
      <c r="R56" s="18"/>
      <c r="S56" s="18"/>
      <c r="T56" s="18"/>
      <c r="U56" s="11"/>
      <c r="V56" s="18"/>
    </row>
    <row r="58" spans="1:22" x14ac:dyDescent="0.25">
      <c r="P58" t="s">
        <v>37</v>
      </c>
      <c r="T58" t="s">
        <v>39</v>
      </c>
      <c r="U58" s="45" t="s">
        <v>139</v>
      </c>
    </row>
    <row r="60" spans="1:22" x14ac:dyDescent="0.25">
      <c r="P60" t="s">
        <v>38</v>
      </c>
      <c r="T60" t="s">
        <v>41</v>
      </c>
      <c r="U60" s="45" t="s">
        <v>140</v>
      </c>
    </row>
  </sheetData>
  <mergeCells count="20">
    <mergeCell ref="A9:A13"/>
    <mergeCell ref="B9:B13"/>
    <mergeCell ref="C9:O9"/>
    <mergeCell ref="P9:P13"/>
    <mergeCell ref="S9:S13"/>
    <mergeCell ref="T9:T13"/>
    <mergeCell ref="U9:U13"/>
    <mergeCell ref="V9:V13"/>
    <mergeCell ref="C10:M10"/>
    <mergeCell ref="N10:O11"/>
    <mergeCell ref="C11:L11"/>
    <mergeCell ref="M11:M13"/>
    <mergeCell ref="C12:E12"/>
    <mergeCell ref="F12:H12"/>
    <mergeCell ref="R9:R13"/>
    <mergeCell ref="Q9:Q13"/>
    <mergeCell ref="I12:J12"/>
    <mergeCell ref="K12:L12"/>
    <mergeCell ref="N12:N13"/>
    <mergeCell ref="O12:O13"/>
  </mergeCells>
  <pageMargins left="0.7" right="0.7" top="0.75" bottom="0.75" header="0.3" footer="0.3"/>
  <pageSetup paperSize="9" scale="89" orientation="landscape" r:id="rId1"/>
  <colBreaks count="1" manualBreakCount="1">
    <brk id="14" max="9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2024-07-09T12:38:16Z</dcterms:modified>
</cp:coreProperties>
</file>